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홈^내@71D\HairSchool.com2023_5Ja\"/>
    </mc:Choice>
  </mc:AlternateContent>
  <xr:revisionPtr revIDLastSave="0" documentId="8_{2CC0097B-B726-4890-B655-2704168E5062}" xr6:coauthVersionLast="45" xr6:coauthVersionMax="45" xr10:uidLastSave="{00000000-0000-0000-0000-000000000000}"/>
  <bookViews>
    <workbookView xWindow="-113" yWindow="-113" windowWidth="20260" windowHeight="10894" xr2:uid="{00000000-000D-0000-FFFF-FFFF00000000}"/>
  </bookViews>
  <sheets>
    <sheet name="가격-20230903" sheetId="2" r:id="rId1"/>
  </sheets>
  <definedNames>
    <definedName name="_xlnm.Print_Area" localSheetId="0">'가격-20230903'!$A$1:$H$47</definedName>
  </definedNames>
  <calcPr calcId="181029"/>
</workbook>
</file>

<file path=xl/calcChain.xml><?xml version="1.0" encoding="utf-8"?>
<calcChain xmlns="http://schemas.openxmlformats.org/spreadsheetml/2006/main">
  <c r="F26" i="2" l="1"/>
  <c r="F27" i="2"/>
  <c r="F28" i="2"/>
  <c r="F29" i="2"/>
  <c r="F30" i="2"/>
  <c r="F31" i="2"/>
  <c r="F32" i="2"/>
  <c r="F33" i="2"/>
  <c r="F34" i="2"/>
  <c r="F35" i="2"/>
  <c r="F36" i="2"/>
  <c r="F37" i="2"/>
  <c r="F38" i="2"/>
  <c r="F39" i="2"/>
  <c r="F25" i="2"/>
  <c r="E26" i="2" l="1"/>
  <c r="E27" i="2"/>
  <c r="E28" i="2"/>
  <c r="E29" i="2"/>
  <c r="E30" i="2"/>
  <c r="E31" i="2"/>
  <c r="E32" i="2"/>
  <c r="E33" i="2"/>
  <c r="E34" i="2"/>
  <c r="E35" i="2"/>
  <c r="E36" i="2"/>
  <c r="E37" i="2"/>
  <c r="E38" i="2"/>
  <c r="E39" i="2"/>
  <c r="E25" i="2"/>
  <c r="G26" i="2"/>
  <c r="G27" i="2" l="1"/>
  <c r="G28" i="2"/>
  <c r="G29" i="2"/>
  <c r="G30" i="2"/>
  <c r="G31" i="2"/>
  <c r="G32" i="2"/>
  <c r="G33" i="2"/>
  <c r="G34" i="2"/>
  <c r="G35" i="2"/>
  <c r="G36" i="2"/>
  <c r="G37" i="2"/>
  <c r="G38" i="2"/>
  <c r="G39" i="2"/>
  <c r="G25" i="2"/>
</calcChain>
</file>

<file path=xl/sharedStrings.xml><?xml version="1.0" encoding="utf-8"?>
<sst xmlns="http://schemas.openxmlformats.org/spreadsheetml/2006/main" count="30" uniqueCount="30">
  <si>
    <t>PRICES(A) for 
an order for 
1~3 Kgs</t>
    <phoneticPr fontId="26" type="noConversion"/>
  </si>
  <si>
    <t>CODE NO:3204-12-1000 : ALL except followings</t>
  </si>
  <si>
    <t>CODE NO:3204-11-0000: 60GREY-BN-80TR</t>
  </si>
  <si>
    <t>CODE NO:3809-91-0000: 613 BLONDE-40TR</t>
  </si>
  <si>
    <t>8/6</t>
    <phoneticPr fontId="18" type="noConversion"/>
  </si>
  <si>
    <t>9/7</t>
    <phoneticPr fontId="18" type="noConversion"/>
  </si>
  <si>
    <t>7/5</t>
    <phoneticPr fontId="18" type="noConversion"/>
  </si>
  <si>
    <t>PRICES(B) for 
an order for 5 Kgs
(Price A x 0.75)</t>
    <phoneticPr fontId="26" type="noConversion"/>
  </si>
  <si>
    <t>Much discounted prices can be quoted for an order for 20 Kgs, 100 Kgs per color.</t>
    <phoneticPr fontId="18" type="noConversion"/>
  </si>
  <si>
    <t>It would be appreciated if you understand the below prices are quoted covering the time cost and labor cost in COMMUNICATION, BANKING, PACKING in small quantities, SHIPPING, SHIPPING ADVICE, ETC to handle each order, specially orders for very small quantities; 0.2 Kgs (200 grams), 0.5 Kgs (500 grams), 1 Kgs.</t>
    <phoneticPr fontId="18" type="noConversion"/>
  </si>
  <si>
    <t>COLORS</t>
    <phoneticPr fontId="34" type="noConversion"/>
  </si>
  <si>
    <t>Dye BLACK (2022)</t>
    <phoneticPr fontId="34" type="noConversion"/>
  </si>
  <si>
    <r>
      <t xml:space="preserve">Dye (DARK) BLUE #4D-N   </t>
    </r>
    <r>
      <rPr>
        <sz val="6"/>
        <color rgb="FF000000"/>
        <rFont val="Tahoma"/>
        <family val="2"/>
      </rPr>
      <t xml:space="preserve">(20230901) </t>
    </r>
    <phoneticPr fontId="26" type="noConversion"/>
  </si>
  <si>
    <r>
      <t xml:space="preserve">Dye (DARK) BLUE #2R-GNL  </t>
    </r>
    <r>
      <rPr>
        <sz val="6"/>
        <color rgb="FF000000"/>
        <rFont val="Tahoma"/>
        <family val="2"/>
      </rPr>
      <t xml:space="preserve"> (20230901) </t>
    </r>
    <phoneticPr fontId="26" type="noConversion"/>
  </si>
  <si>
    <t>Dye DARK BROWN (2022)</t>
    <phoneticPr fontId="26" type="noConversion"/>
  </si>
  <si>
    <t>Dye SOFT BROWN (2022)</t>
    <phoneticPr fontId="26" type="noConversion"/>
  </si>
  <si>
    <t>Dye GREY</t>
    <phoneticPr fontId="26" type="noConversion"/>
  </si>
  <si>
    <r>
      <t xml:space="preserve">Dye GREEN          </t>
    </r>
    <r>
      <rPr>
        <sz val="6"/>
        <color rgb="FF000000"/>
        <rFont val="Tahoma"/>
        <family val="2"/>
      </rPr>
      <t>(20220921-Green#6MAN)</t>
    </r>
    <phoneticPr fontId="26" type="noConversion"/>
  </si>
  <si>
    <r>
      <t xml:space="preserve">Dye ORANGE (20220921)    </t>
    </r>
    <r>
      <rPr>
        <sz val="6"/>
        <color rgb="FF000000"/>
        <rFont val="Tahoma"/>
        <family val="2"/>
      </rPr>
      <t>105/78.75</t>
    </r>
    <phoneticPr fontId="26" type="noConversion"/>
  </si>
  <si>
    <t>Dye PINK</t>
    <phoneticPr fontId="26" type="noConversion"/>
  </si>
  <si>
    <r>
      <t xml:space="preserve">Dye RED (20220921-Red#2)   </t>
    </r>
    <r>
      <rPr>
        <sz val="6"/>
        <color rgb="FF000000"/>
        <rFont val="Tahoma"/>
        <family val="2"/>
      </rPr>
      <t>108/81</t>
    </r>
    <phoneticPr fontId="26" type="noConversion"/>
  </si>
  <si>
    <t>Dye VIOLET-1C9D</t>
    <phoneticPr fontId="26" type="noConversion"/>
  </si>
  <si>
    <t>Dye YELLOW</t>
    <phoneticPr fontId="26" type="noConversion"/>
  </si>
  <si>
    <r>
      <t>Dye 613 BLONDE-40TR</t>
    </r>
    <r>
      <rPr>
        <sz val="6"/>
        <color rgb="FF0066FF"/>
        <rFont val="Tahoma"/>
        <family val="2"/>
      </rPr>
      <t xml:space="preserve">  (20230903:76/57 -&gt; 60/45)</t>
    </r>
    <phoneticPr fontId="26" type="noConversion"/>
  </si>
  <si>
    <t>Dye 60 GREY-BN-80TR</t>
    <phoneticPr fontId="26" type="noConversion"/>
  </si>
  <si>
    <t>Dye BLACK-GAA (2022)</t>
    <phoneticPr fontId="26" type="noConversion"/>
  </si>
  <si>
    <t>PRICES for 
a 0.5 Kg order
(Price A x 0.6)</t>
    <phoneticPr fontId="26" type="noConversion"/>
  </si>
  <si>
    <t>PRICEs for 
a 0.2 Kg order
(Price A x 0.3)</t>
    <phoneticPr fontId="26" type="noConversion"/>
  </si>
  <si>
    <t>&lt;$&gt; 613 BLOND-40TR, 60 GREY-BN-80TR, BLACK-GAA are to be supplied for one who has taken our training course on-site or on-line for Raw Human Hair Processing &amp; Coloring Class to understand how to use them.</t>
    <phoneticPr fontId="34" type="noConversion"/>
  </si>
  <si>
    <r>
      <t xml:space="preserve">DYE 613 BLONDE-40TR is used in making Light Blonde color (#613).
DYE 60 GREY-BN-80TR is used in making Grey color (#60), Silver color.
</t>
    </r>
    <r>
      <rPr>
        <b/>
        <sz val="10"/>
        <color rgb="FF0000FF"/>
        <rFont val="Tahoma"/>
        <family val="2"/>
      </rPr>
      <t>Most of cases, we do not supply our dyes for any one except the trainees who took our training for human hair coloring onsite or online</t>
    </r>
    <r>
      <rPr>
        <sz val="10"/>
        <rFont val="Tahoma"/>
        <family val="2"/>
      </rPr>
      <t xml:space="preserve"> </t>
    </r>
    <r>
      <rPr>
        <sz val="16"/>
        <rFont val="Tahoma"/>
        <family val="2"/>
      </rPr>
      <t>because</t>
    </r>
    <r>
      <rPr>
        <sz val="10"/>
        <rFont val="Tahoma"/>
        <family val="2"/>
      </rPr>
      <t xml:space="preserve"> the dyeing work done with our dyes needs the technical know-how which is different from the way used by hairstylists and individuals at their homes. 
The dyeing method or technology is for mass production of wig or hair extenision factories. 
We sell and tutor (for years until no questions) on the technology for fees.
Please be kndly informed that before we make our mind to supply our dyes, we need to know the outline of the dyeing way of the buyer, and if we come up to know the dyeing way ( technique) is different from our dyeing way, we do not supply our dyes. 
Meanwhile, if the buyer does not ask us any question regarding how to use our dyes, we willingly supply our dyes.</t>
    </r>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</si>
</sst>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US$&quot;#,##0.00"/>
    <numFmt numFmtId="180" formatCode="mm&quot;월&quot;\ dd&quot;일&quot;"/>
    <numFmt numFmtId="181" formatCode="&quot;US$&quot;#,##0.00&quot;/KG&quot;"/>
    <numFmt numFmtId="182" formatCode="&quot;US$&quot;#,##0.00&quot;/Kg&quot;"/>
    <numFmt numFmtId="183" formatCode="&quot;US$&quot;#,##0.00&quot;/200 Gr&quot;"/>
  </numFmts>
  <fonts count="43">
    <font>
      <sz val="11"/>
      <name val="?뗭?"/>
      <family val="3"/>
      <charset val="129"/>
    </font>
    <font>
      <sz val="11"/>
      <color theme="1"/>
      <name val="맑은 고딕"/>
      <family val="2"/>
      <charset val="129"/>
      <scheme val="minor"/>
    </font>
    <font>
      <sz val="18"/>
      <color theme="3"/>
      <name val="맑은 고딕"/>
      <family val="2"/>
      <charset val="129"/>
      <scheme val="major"/>
    </font>
    <font>
      <b/>
      <sz val="15"/>
      <color theme="3"/>
      <name val="맑은 고딕"/>
      <family val="2"/>
      <charset val="129"/>
      <scheme val="minor"/>
    </font>
    <font>
      <b/>
      <sz val="13"/>
      <color theme="3"/>
      <name val="맑은 고딕"/>
      <family val="2"/>
      <charset val="129"/>
      <scheme val="minor"/>
    </font>
    <font>
      <b/>
      <sz val="11"/>
      <color theme="3"/>
      <name val="맑은 고딕"/>
      <family val="2"/>
      <charset val="129"/>
      <scheme val="minor"/>
    </font>
    <font>
      <sz val="11"/>
      <color rgb="FF006100"/>
      <name val="맑은 고딕"/>
      <family val="2"/>
      <charset val="129"/>
      <scheme val="minor"/>
    </font>
    <font>
      <sz val="11"/>
      <color rgb="FF9C0006"/>
      <name val="맑은 고딕"/>
      <family val="2"/>
      <charset val="129"/>
      <scheme val="minor"/>
    </font>
    <font>
      <sz val="11"/>
      <color rgb="FF9C5700"/>
      <name val="맑은 고딕"/>
      <family val="2"/>
      <charset val="129"/>
      <scheme val="minor"/>
    </font>
    <font>
      <sz val="11"/>
      <color rgb="FF3F3F76"/>
      <name val="맑은 고딕"/>
      <family val="2"/>
      <charset val="129"/>
      <scheme val="minor"/>
    </font>
    <font>
      <b/>
      <sz val="11"/>
      <color rgb="FF3F3F3F"/>
      <name val="맑은 고딕"/>
      <family val="2"/>
      <charset val="129"/>
      <scheme val="minor"/>
    </font>
    <font>
      <b/>
      <sz val="11"/>
      <color rgb="FFFA7D00"/>
      <name val="맑은 고딕"/>
      <family val="2"/>
      <charset val="129"/>
      <scheme val="minor"/>
    </font>
    <font>
      <sz val="11"/>
      <color rgb="FFFA7D00"/>
      <name val="맑은 고딕"/>
      <family val="2"/>
      <charset val="129"/>
      <scheme val="minor"/>
    </font>
    <font>
      <b/>
      <sz val="11"/>
      <color theme="0"/>
      <name val="맑은 고딕"/>
      <family val="2"/>
      <charset val="129"/>
      <scheme val="minor"/>
    </font>
    <font>
      <sz val="11"/>
      <color rgb="FFFF0000"/>
      <name val="맑은 고딕"/>
      <family val="2"/>
      <charset val="129"/>
      <scheme val="minor"/>
    </font>
    <font>
      <i/>
      <sz val="11"/>
      <color rgb="FF7F7F7F"/>
      <name val="맑은 고딕"/>
      <family val="2"/>
      <charset val="129"/>
      <scheme val="minor"/>
    </font>
    <font>
      <b/>
      <sz val="11"/>
      <color theme="1"/>
      <name val="맑은 고딕"/>
      <family val="2"/>
      <charset val="129"/>
      <scheme val="minor"/>
    </font>
    <font>
      <sz val="11"/>
      <color theme="0"/>
      <name val="맑은 고딕"/>
      <family val="2"/>
      <charset val="129"/>
      <scheme val="minor"/>
    </font>
    <font>
      <sz val="8"/>
      <name val="돋움"/>
      <family val="3"/>
      <charset val="129"/>
    </font>
    <font>
      <sz val="11"/>
      <name val="Tahoma"/>
      <family val="2"/>
    </font>
    <font>
      <b/>
      <sz val="24"/>
      <name val="Tahoma"/>
      <family val="2"/>
    </font>
    <font>
      <sz val="12"/>
      <name val="Tahoma"/>
      <family val="2"/>
    </font>
    <font>
      <i/>
      <sz val="9"/>
      <name val="Tahoma"/>
      <family val="2"/>
    </font>
    <font>
      <i/>
      <sz val="8"/>
      <name val="Tahoma"/>
      <family val="2"/>
    </font>
    <font>
      <b/>
      <sz val="12"/>
      <name val="Tahoma"/>
      <family val="2"/>
    </font>
    <font>
      <b/>
      <sz val="12"/>
      <color rgb="FF000000"/>
      <name val="Tahoma"/>
      <family val="2"/>
    </font>
    <font>
      <sz val="9"/>
      <color rgb="FF000000"/>
      <name val="Tahoma"/>
      <family val="2"/>
    </font>
    <font>
      <sz val="10"/>
      <name val="Tahoma"/>
      <family val="2"/>
    </font>
    <font>
      <sz val="10"/>
      <color rgb="FF000000"/>
      <name val="Tahoma"/>
      <family val="2"/>
    </font>
    <font>
      <b/>
      <sz val="12"/>
      <color rgb="FFFFFFFF"/>
      <name val="Tahoma"/>
      <family val="2"/>
    </font>
    <font>
      <sz val="12"/>
      <color rgb="FFFFFFFF"/>
      <name val="Tahoma"/>
      <family val="2"/>
    </font>
    <font>
      <sz val="9"/>
      <name val="Tahoma"/>
      <family val="2"/>
    </font>
    <font>
      <sz val="10"/>
      <color rgb="FF0066FF"/>
      <name val="Tahoma"/>
      <family val="2"/>
    </font>
    <font>
      <b/>
      <sz val="18"/>
      <name val="Tahoma"/>
      <family val="2"/>
    </font>
    <font>
      <sz val="8"/>
      <name val="?뗭?"/>
      <family val="3"/>
      <charset val="129"/>
    </font>
    <font>
      <b/>
      <sz val="10"/>
      <color rgb="FF0000FF"/>
      <name val="Tahoma"/>
      <family val="2"/>
    </font>
    <font>
      <sz val="16"/>
      <name val="Tahoma"/>
      <family val="2"/>
    </font>
    <font>
      <b/>
      <sz val="14"/>
      <color rgb="FF000000"/>
      <name val="Tahoma"/>
      <family val="2"/>
    </font>
    <font>
      <sz val="6"/>
      <color rgb="FF000000"/>
      <name val="Tahoma"/>
      <family val="2"/>
    </font>
    <font>
      <sz val="6"/>
      <color rgb="FF0066FF"/>
      <name val="Tahoma"/>
      <family val="2"/>
    </font>
    <font>
      <b/>
      <sz val="8"/>
      <name val="Tahoma"/>
      <family val="2"/>
    </font>
    <font>
      <sz val="8"/>
      <color rgb="FFBFBFBF"/>
      <name val="Tahoma"/>
      <family val="2"/>
    </font>
    <font>
      <sz val="8"/>
      <name val="Tahoma"/>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
      <patternFill patternType="solid">
        <fgColor rgb="FF000000"/>
        <bgColor rgb="FF000000"/>
      </patternFill>
    </fill>
    <fill>
      <patternFill patternType="solid">
        <fgColor rgb="FFFFFF99"/>
        <bgColor rgb="FF000000"/>
      </patternFill>
    </fill>
    <fill>
      <patternFill patternType="solid">
        <fgColor rgb="FFCCFF99"/>
        <bgColor rgb="FF000000"/>
      </patternFill>
    </fill>
    <fill>
      <patternFill patternType="solid">
        <fgColor rgb="FFFFCCCC"/>
        <bgColor rgb="FF000000"/>
      </patternFill>
    </fill>
    <fill>
      <patternFill patternType="solid">
        <fgColor theme="0"/>
        <bgColor rgb="FF000000"/>
      </patternFill>
    </fill>
    <fill>
      <patternFill patternType="solid">
        <fgColor theme="0"/>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61">
    <xf numFmtId="0" fontId="0" fillId="0" borderId="0" xfId="0" applyFont="1">
      <alignment vertical="center"/>
    </xf>
    <xf numFmtId="0" fontId="19" fillId="0" borderId="0" xfId="0" applyFont="1">
      <alignment vertical="center"/>
    </xf>
    <xf numFmtId="0" fontId="20" fillId="0" borderId="0" xfId="0" applyFont="1">
      <alignment vertical="center"/>
    </xf>
    <xf numFmtId="0" fontId="19" fillId="33" borderId="0" xfId="0" applyFont="1" applyFill="1">
      <alignment vertical="center"/>
    </xf>
    <xf numFmtId="0" fontId="21" fillId="0" borderId="0" xfId="0" applyFont="1" applyAlignment="1">
      <alignment horizontal="right" vertical="center"/>
    </xf>
    <xf numFmtId="0" fontId="19" fillId="34" borderId="0" xfId="0" applyFont="1" applyFill="1">
      <alignment vertical="center"/>
    </xf>
    <xf numFmtId="0" fontId="22" fillId="0" borderId="0" xfId="0" applyFont="1" applyAlignment="1">
      <alignment vertical="top" wrapText="1"/>
    </xf>
    <xf numFmtId="0" fontId="23" fillId="34" borderId="0" xfId="0" applyFont="1" applyFill="1" applyAlignment="1">
      <alignment horizontal="right" vertical="center"/>
    </xf>
    <xf numFmtId="0" fontId="24" fillId="0" borderId="0" xfId="0" applyFont="1">
      <alignment vertical="center"/>
    </xf>
    <xf numFmtId="0" fontId="21" fillId="0" borderId="0" xfId="0" applyFont="1">
      <alignment vertical="center"/>
    </xf>
    <xf numFmtId="0" fontId="21" fillId="0" borderId="0" xfId="0" applyFont="1" applyAlignment="1">
      <alignment horizontal="center" vertical="center" wrapText="1"/>
    </xf>
    <xf numFmtId="0" fontId="29" fillId="33" borderId="0" xfId="0" applyFont="1" applyFill="1">
      <alignment vertical="center"/>
    </xf>
    <xf numFmtId="0" fontId="30" fillId="33" borderId="0" xfId="0" applyFont="1" applyFill="1">
      <alignment vertical="center"/>
    </xf>
    <xf numFmtId="0" fontId="25" fillId="33" borderId="0" xfId="0" applyFont="1" applyFill="1" applyAlignment="1">
      <alignment vertical="center" wrapText="1"/>
    </xf>
    <xf numFmtId="0" fontId="31" fillId="0" borderId="20" xfId="0" applyFont="1" applyBorder="1">
      <alignment vertical="center"/>
    </xf>
    <xf numFmtId="0" fontId="31" fillId="0" borderId="21" xfId="0" applyFont="1" applyBorder="1">
      <alignment vertical="center"/>
    </xf>
    <xf numFmtId="180" fontId="31" fillId="0" borderId="22" xfId="0" quotePrefix="1" applyNumberFormat="1" applyFont="1" applyBorder="1" applyAlignment="1">
      <alignment horizontal="left" vertical="center"/>
    </xf>
    <xf numFmtId="0" fontId="31" fillId="0" borderId="22" xfId="0" applyFont="1" applyBorder="1" applyAlignment="1">
      <alignment horizontal="left" vertical="center"/>
    </xf>
    <xf numFmtId="0" fontId="31" fillId="0" borderId="22" xfId="0" quotePrefix="1" applyNumberFormat="1" applyFont="1" applyBorder="1" applyAlignment="1">
      <alignment horizontal="left" vertical="center"/>
    </xf>
    <xf numFmtId="0" fontId="31" fillId="38" borderId="22" xfId="0" applyFont="1" applyFill="1" applyBorder="1">
      <alignment vertical="center"/>
    </xf>
    <xf numFmtId="0" fontId="32" fillId="38" borderId="25" xfId="0" applyFont="1" applyFill="1" applyBorder="1">
      <alignment vertical="center"/>
    </xf>
    <xf numFmtId="0" fontId="32" fillId="38" borderId="26" xfId="0" applyFont="1" applyFill="1" applyBorder="1">
      <alignment vertical="center"/>
    </xf>
    <xf numFmtId="176" fontId="26" fillId="37" borderId="15" xfId="0" applyNumberFormat="1" applyFont="1" applyFill="1" applyBorder="1" applyAlignment="1">
      <alignment horizontal="center" vertical="center" wrapText="1"/>
    </xf>
    <xf numFmtId="0" fontId="31" fillId="0" borderId="22" xfId="0" applyFont="1" applyBorder="1">
      <alignment vertical="center"/>
    </xf>
    <xf numFmtId="183" fontId="28" fillId="37" borderId="19" xfId="0" applyNumberFormat="1" applyFont="1" applyFill="1" applyBorder="1" applyAlignment="1">
      <alignment vertical="center"/>
    </xf>
    <xf numFmtId="176" fontId="26" fillId="35" borderId="14" xfId="0" applyNumberFormat="1" applyFont="1" applyFill="1" applyBorder="1" applyAlignment="1">
      <alignment horizontal="center" vertical="center" wrapText="1"/>
    </xf>
    <xf numFmtId="176" fontId="26" fillId="36" borderId="14" xfId="0" applyNumberFormat="1" applyFont="1" applyFill="1" applyBorder="1" applyAlignment="1">
      <alignment horizontal="center" vertical="center" wrapText="1"/>
    </xf>
    <xf numFmtId="176" fontId="26" fillId="0" borderId="14" xfId="0" applyNumberFormat="1" applyFont="1" applyBorder="1" applyAlignment="1">
      <alignment horizontal="center" vertical="center" wrapText="1"/>
    </xf>
    <xf numFmtId="181" fontId="27" fillId="35" borderId="16" xfId="0" applyNumberFormat="1" applyFont="1" applyFill="1" applyBorder="1" applyAlignment="1">
      <alignment horizontal="right" vertical="center"/>
    </xf>
    <xf numFmtId="0" fontId="27" fillId="0" borderId="0" xfId="0" applyFont="1" applyBorder="1" applyAlignment="1">
      <alignment horizontal="left" vertical="center" wrapText="1"/>
    </xf>
    <xf numFmtId="181" fontId="27" fillId="35" borderId="18" xfId="0" applyNumberFormat="1" applyFont="1" applyFill="1" applyBorder="1" applyAlignment="1">
      <alignment horizontal="right" vertical="center"/>
    </xf>
    <xf numFmtId="183" fontId="28" fillId="37" borderId="33" xfId="0" applyNumberFormat="1" applyFont="1" applyFill="1" applyBorder="1" applyAlignment="1">
      <alignment vertical="center"/>
    </xf>
    <xf numFmtId="0" fontId="37" fillId="0" borderId="23" xfId="0" applyFont="1" applyBorder="1" applyAlignment="1">
      <alignment horizontal="center" vertical="center"/>
    </xf>
    <xf numFmtId="0" fontId="28" fillId="39" borderId="24" xfId="0" applyFont="1" applyFill="1" applyBorder="1">
      <alignment vertical="center"/>
    </xf>
    <xf numFmtId="0" fontId="28" fillId="39" borderId="25" xfId="0" applyFont="1" applyFill="1" applyBorder="1">
      <alignment vertical="center"/>
    </xf>
    <xf numFmtId="0" fontId="28" fillId="0" borderId="0" xfId="0" applyFont="1" applyAlignment="1">
      <alignment vertical="center" wrapText="1"/>
    </xf>
    <xf numFmtId="0" fontId="40" fillId="0" borderId="0" xfId="0" applyFont="1">
      <alignment vertical="center"/>
    </xf>
    <xf numFmtId="0" fontId="40" fillId="0" borderId="0" xfId="0" applyFont="1" applyAlignment="1"/>
    <xf numFmtId="0" fontId="41" fillId="0" borderId="0" xfId="0" applyFont="1" applyAlignment="1"/>
    <xf numFmtId="0" fontId="41" fillId="0" borderId="0" xfId="0" applyFont="1">
      <alignment vertical="center"/>
    </xf>
    <xf numFmtId="0" fontId="42" fillId="0" borderId="0" xfId="0" applyFont="1">
      <alignment vertical="center"/>
    </xf>
    <xf numFmtId="182" fontId="27" fillId="36" borderId="34" xfId="0" applyNumberFormat="1" applyFont="1" applyFill="1" applyBorder="1" applyAlignment="1">
      <alignment horizontal="center" vertical="center"/>
    </xf>
    <xf numFmtId="182" fontId="27" fillId="36" borderId="35" xfId="0" applyNumberFormat="1" applyFont="1" applyFill="1" applyBorder="1" applyAlignment="1">
      <alignment horizontal="center" vertical="center"/>
    </xf>
    <xf numFmtId="182" fontId="28" fillId="37" borderId="19" xfId="0" applyNumberFormat="1" applyFont="1" applyFill="1" applyBorder="1" applyAlignment="1">
      <alignment horizontal="center" vertical="center"/>
    </xf>
    <xf numFmtId="182" fontId="28" fillId="37" borderId="33" xfId="0" applyNumberFormat="1" applyFont="1" applyFill="1" applyBorder="1" applyAlignment="1">
      <alignment horizontal="center" vertical="center"/>
    </xf>
    <xf numFmtId="0" fontId="33" fillId="0" borderId="0" xfId="0" applyFont="1" applyAlignment="1">
      <alignment horizontal="center" vertical="center"/>
    </xf>
    <xf numFmtId="0" fontId="27" fillId="38" borderId="12" xfId="0" applyFont="1" applyFill="1" applyBorder="1" applyAlignment="1">
      <alignment horizontal="left" vertical="center" wrapText="1"/>
    </xf>
    <xf numFmtId="0" fontId="27" fillId="38" borderId="11" xfId="0" applyFont="1" applyFill="1" applyBorder="1" applyAlignment="1">
      <alignment horizontal="left" vertical="center" wrapText="1"/>
    </xf>
    <xf numFmtId="0" fontId="27" fillId="38" borderId="27" xfId="0" applyFont="1" applyFill="1" applyBorder="1" applyAlignment="1">
      <alignment horizontal="left" vertical="center" wrapText="1"/>
    </xf>
    <xf numFmtId="0" fontId="27" fillId="38" borderId="13" xfId="0" applyFont="1" applyFill="1" applyBorder="1" applyAlignment="1">
      <alignment horizontal="left" vertical="center" wrapText="1"/>
    </xf>
    <xf numFmtId="0" fontId="27" fillId="38" borderId="0" xfId="0" applyFont="1" applyFill="1" applyBorder="1" applyAlignment="1">
      <alignment horizontal="left" vertical="center" wrapText="1"/>
    </xf>
    <xf numFmtId="0" fontId="27" fillId="38" borderId="28" xfId="0" applyFont="1" applyFill="1" applyBorder="1" applyAlignment="1">
      <alignment horizontal="left" vertical="center" wrapText="1"/>
    </xf>
    <xf numFmtId="0" fontId="27" fillId="38" borderId="17" xfId="0" applyFont="1" applyFill="1" applyBorder="1" applyAlignment="1">
      <alignment horizontal="left" vertical="center" wrapText="1"/>
    </xf>
    <xf numFmtId="0" fontId="27" fillId="38" borderId="10" xfId="0" applyFont="1" applyFill="1" applyBorder="1" applyAlignment="1">
      <alignment horizontal="left" vertical="center" wrapText="1"/>
    </xf>
    <xf numFmtId="0" fontId="27" fillId="38" borderId="29" xfId="0" applyFont="1" applyFill="1" applyBorder="1" applyAlignment="1">
      <alignment horizontal="left" vertical="center" wrapText="1"/>
    </xf>
    <xf numFmtId="0" fontId="27" fillId="38" borderId="30" xfId="0" applyFont="1" applyFill="1" applyBorder="1" applyAlignment="1">
      <alignment horizontal="left" vertical="center" wrapText="1"/>
    </xf>
    <xf numFmtId="0" fontId="27" fillId="38" borderId="31" xfId="0" applyFont="1" applyFill="1" applyBorder="1" applyAlignment="1">
      <alignment horizontal="left" vertical="center" wrapText="1"/>
    </xf>
    <xf numFmtId="0" fontId="27" fillId="38" borderId="32" xfId="0" applyFont="1" applyFill="1" applyBorder="1" applyAlignment="1">
      <alignment horizontal="left" vertical="center" wrapText="1"/>
    </xf>
    <xf numFmtId="0" fontId="28" fillId="0" borderId="0" xfId="0" applyFont="1" applyAlignment="1">
      <alignment horizontal="left" vertical="center" wrapText="1"/>
    </xf>
    <xf numFmtId="0" fontId="27" fillId="0" borderId="0" xfId="0" applyFont="1" applyBorder="1" applyAlignment="1">
      <alignment horizontal="left" vertical="center" wrapText="1"/>
    </xf>
    <xf numFmtId="0" fontId="27" fillId="0" borderId="10" xfId="0" applyFont="1" applyBorder="1" applyAlignment="1">
      <alignment horizontal="left" vertical="center" wrapText="1"/>
    </xf>
  </cellXfs>
  <cellStyles count="42">
    <cellStyle name="20% - 강조색1" xfId="19" builtinId="30" customBuiltin="1"/>
    <cellStyle name="20% - 강조색2" xfId="23" builtinId="34" customBuiltin="1"/>
    <cellStyle name="20% - 강조색3" xfId="27" builtinId="38" customBuiltin="1"/>
    <cellStyle name="20% - 강조색4" xfId="31" builtinId="42" customBuiltin="1"/>
    <cellStyle name="20% - 강조색5" xfId="35" builtinId="46" customBuiltin="1"/>
    <cellStyle name="20% - 강조색6" xfId="39" builtinId="50" customBuiltin="1"/>
    <cellStyle name="40% - 강조색1" xfId="20" builtinId="31" customBuiltin="1"/>
    <cellStyle name="40% - 강조색2" xfId="24" builtinId="35" customBuiltin="1"/>
    <cellStyle name="40% - 강조색3" xfId="28" builtinId="39" customBuiltin="1"/>
    <cellStyle name="40% - 강조색4" xfId="32" builtinId="43" customBuiltin="1"/>
    <cellStyle name="40% - 강조색5" xfId="36" builtinId="47" customBuiltin="1"/>
    <cellStyle name="40% - 강조색6" xfId="40" builtinId="51" customBuiltin="1"/>
    <cellStyle name="60% - 강조색1" xfId="21" builtinId="32" customBuiltin="1"/>
    <cellStyle name="60% - 강조색2" xfId="25" builtinId="36" customBuiltin="1"/>
    <cellStyle name="60% - 강조색3" xfId="29" builtinId="40" customBuiltin="1"/>
    <cellStyle name="60% - 강조색4" xfId="33" builtinId="44" customBuiltin="1"/>
    <cellStyle name="60% - 강조색5" xfId="37" builtinId="48" customBuiltin="1"/>
    <cellStyle name="60% - 강조색6" xfId="41" builtinId="52" customBuiltin="1"/>
    <cellStyle name="강조색1" xfId="18" builtinId="29" customBuiltin="1"/>
    <cellStyle name="강조색2" xfId="22" builtinId="33" customBuiltin="1"/>
    <cellStyle name="강조색3" xfId="26" builtinId="37" customBuiltin="1"/>
    <cellStyle name="강조색4" xfId="30" builtinId="41" customBuiltin="1"/>
    <cellStyle name="강조색5" xfId="34" builtinId="45" customBuiltin="1"/>
    <cellStyle name="강조색6" xfId="38" builtinId="49" customBuiltin="1"/>
    <cellStyle name="경고문" xfId="14" builtinId="11" customBuiltin="1"/>
    <cellStyle name="계산" xfId="11" builtinId="22" customBuiltin="1"/>
    <cellStyle name="나쁨" xfId="7" builtinId="27" customBuiltin="1"/>
    <cellStyle name="메모" xfId="15" builtinId="10" customBuiltin="1"/>
    <cellStyle name="보통" xfId="8" builtinId="28" customBuiltin="1"/>
    <cellStyle name="설명 텍스트" xfId="16" builtinId="53" customBuiltin="1"/>
    <cellStyle name="셀 확인" xfId="13" builtinId="23" customBuiltin="1"/>
    <cellStyle name="연결된 셀" xfId="12" builtinId="24" customBuiltin="1"/>
    <cellStyle name="요약" xfId="17" builtinId="25" customBuiltin="1"/>
    <cellStyle name="입력" xfId="9" builtinId="20" customBuiltin="1"/>
    <cellStyle name="제목" xfId="1" builtinId="15" customBuiltin="1"/>
    <cellStyle name="제목 1" xfId="2" builtinId="16" customBuiltin="1"/>
    <cellStyle name="제목 2" xfId="3" builtinId="17" customBuiltin="1"/>
    <cellStyle name="제목 3" xfId="4" builtinId="18" customBuiltin="1"/>
    <cellStyle name="제목 4" xfId="5" builtinId="19" customBuiltin="1"/>
    <cellStyle name="좋음" xfId="6" builtinId="26" customBuiltin="1"/>
    <cellStyle name="출력" xfId="10" builtinId="21" customBuiltin="1"/>
    <cellStyle name="표준" xfId="0" builtinId="0"/>
  </cellStyles>
  <dxfs count="0"/>
  <tableStyles count="0" defaultTableStyle="TableStyleMedium2"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hairschool.com/"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95250</xdr:colOff>
      <xdr:row>0</xdr:row>
      <xdr:rowOff>57150</xdr:rowOff>
    </xdr:from>
    <xdr:to>
      <xdr:col>2</xdr:col>
      <xdr:colOff>1371600</xdr:colOff>
      <xdr:row>3</xdr:row>
      <xdr:rowOff>9525</xdr:rowOff>
    </xdr:to>
    <xdr:pic>
      <xdr:nvPicPr>
        <xdr:cNvPr id="2" name="그림 3">
          <a:hlinkClick xmlns:r="http://schemas.openxmlformats.org/officeDocument/2006/relationships" r:id="rId1" tgtFrame="_parent"/>
          <a:extLst>
            <a:ext uri="{FF2B5EF4-FFF2-40B4-BE49-F238E27FC236}">
              <a16:creationId xmlns:a16="http://schemas.microsoft.com/office/drawing/2014/main" id="{0046583B-BE8E-45D5-8F92-206DFD36EC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1010" y="57150"/>
          <a:ext cx="1276350" cy="755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566138</xdr:colOff>
      <xdr:row>39</xdr:row>
      <xdr:rowOff>83262</xdr:rowOff>
    </xdr:from>
    <xdr:to>
      <xdr:col>6</xdr:col>
      <xdr:colOff>692285</xdr:colOff>
      <xdr:row>42</xdr:row>
      <xdr:rowOff>84702</xdr:rowOff>
    </xdr:to>
    <xdr:pic>
      <xdr:nvPicPr>
        <xdr:cNvPr id="3" name="그림 9">
          <a:hlinkClick xmlns:r="http://schemas.openxmlformats.org/officeDocument/2006/relationships" r:id="rId1" tgtFrame="_parent"/>
          <a:extLst>
            <a:ext uri="{FF2B5EF4-FFF2-40B4-BE49-F238E27FC236}">
              <a16:creationId xmlns:a16="http://schemas.microsoft.com/office/drawing/2014/main" id="{BB043C08-7A50-4BE8-A3AE-FCA4983C40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93047" y="8998077"/>
          <a:ext cx="1183203" cy="7404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1528737</xdr:colOff>
      <xdr:row>22</xdr:row>
      <xdr:rowOff>207957</xdr:rowOff>
    </xdr:from>
    <xdr:ext cx="756617" cy="264560"/>
    <xdr:sp macro="" textlink="">
      <xdr:nvSpPr>
        <xdr:cNvPr id="4" name="TextBox 3">
          <a:extLst>
            <a:ext uri="{FF2B5EF4-FFF2-40B4-BE49-F238E27FC236}">
              <a16:creationId xmlns:a16="http://schemas.microsoft.com/office/drawing/2014/main" id="{08EEDA4E-369B-4651-83B7-E63C1485FA5F}"/>
            </a:ext>
          </a:extLst>
        </xdr:cNvPr>
        <xdr:cNvSpPr txBox="1"/>
      </xdr:nvSpPr>
      <xdr:spPr>
        <a:xfrm>
          <a:off x="1856144" y="5287437"/>
          <a:ext cx="75661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ko-KR" sz="1100"/>
            <a:t>20230903</a:t>
          </a:r>
          <a:endParaRPr lang="ko-KR" altLang="en-US" sz="1100"/>
        </a:p>
      </xdr:txBody>
    </xdr:sp>
    <xdr:clientData/>
  </xdr:one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FEF6F-7417-48B6-A3B9-B7C0D6612755}">
  <dimension ref="A1:H47"/>
  <sheetViews>
    <sheetView showGridLines="0" tabSelected="1" view="pageBreakPreview" zoomScale="85" zoomScaleNormal="100" zoomScaleSheetLayoutView="85" workbookViewId="0">
      <selection activeCell="M13" sqref="M13"/>
    </sheetView>
  </sheetViews>
  <sheetFormatPr defaultColWidth="9" defaultRowHeight="14.4"/>
  <cols>
    <col min="1" max="1" width="1.33203125" style="1" customWidth="1"/>
    <col min="2" max="2" width="3.21875" style="1" customWidth="1"/>
    <col min="3" max="3" width="33.33203125" style="1" customWidth="1"/>
    <col min="4" max="6" width="14.77734375" style="1" customWidth="1"/>
    <col min="7" max="7" width="15.88671875" style="1" customWidth="1"/>
    <col min="8" max="8" width="0.88671875" style="1" customWidth="1"/>
    <col min="9" max="9" width="1.21875" style="1" customWidth="1"/>
    <col min="10" max="16384" width="9" style="1"/>
  </cols>
  <sheetData>
    <row r="1" spans="1:8" ht="29.45">
      <c r="A1" s="2"/>
      <c r="C1" s="2"/>
      <c r="D1" s="3"/>
      <c r="E1" s="2"/>
      <c r="F1" s="2"/>
      <c r="G1" s="4"/>
      <c r="H1" s="2"/>
    </row>
    <row r="2" spans="1:8" ht="13.95" customHeight="1">
      <c r="A2" s="2"/>
      <c r="B2" s="2"/>
      <c r="C2" s="2"/>
      <c r="D2" s="2"/>
      <c r="E2" s="6"/>
      <c r="F2" s="6"/>
      <c r="G2" s="6">
        <v>20230903</v>
      </c>
      <c r="H2" s="5"/>
    </row>
    <row r="3" spans="1:8" ht="20.5" customHeight="1">
      <c r="A3" s="2"/>
      <c r="B3" s="2"/>
      <c r="C3" s="2"/>
      <c r="D3" s="45"/>
      <c r="E3" s="45"/>
      <c r="F3" s="45"/>
      <c r="G3" s="6"/>
      <c r="H3" s="7"/>
    </row>
    <row r="4" spans="1:8" ht="7.2" customHeight="1">
      <c r="A4" s="2"/>
      <c r="B4" s="2"/>
      <c r="C4" s="2"/>
      <c r="D4" s="2"/>
      <c r="E4" s="2"/>
      <c r="F4" s="2"/>
      <c r="G4" s="2"/>
      <c r="H4" s="2"/>
    </row>
    <row r="5" spans="1:8" ht="9.1" customHeight="1">
      <c r="A5" s="2"/>
      <c r="B5" s="2"/>
      <c r="C5" s="59" t="s">
        <v>29</v>
      </c>
      <c r="D5" s="59"/>
      <c r="E5" s="59"/>
      <c r="F5" s="59"/>
      <c r="G5" s="59"/>
      <c r="H5" s="2"/>
    </row>
    <row r="6" spans="1:8" s="9" customFormat="1" ht="18.350000000000001" customHeight="1">
      <c r="A6" s="8"/>
      <c r="B6" s="8"/>
      <c r="C6" s="59"/>
      <c r="D6" s="59"/>
      <c r="E6" s="59"/>
      <c r="F6" s="59"/>
      <c r="G6" s="59"/>
      <c r="H6" s="8"/>
    </row>
    <row r="7" spans="1:8" s="9" customFormat="1" ht="18.350000000000001" customHeight="1">
      <c r="A7" s="8"/>
      <c r="B7" s="8"/>
      <c r="C7" s="59"/>
      <c r="D7" s="59"/>
      <c r="E7" s="59"/>
      <c r="F7" s="59"/>
      <c r="G7" s="59"/>
      <c r="H7" s="8"/>
    </row>
    <row r="8" spans="1:8" s="9" customFormat="1" ht="18.350000000000001" customHeight="1">
      <c r="A8" s="8"/>
      <c r="B8" s="8"/>
      <c r="C8" s="59"/>
      <c r="D8" s="59"/>
      <c r="E8" s="59"/>
      <c r="F8" s="59"/>
      <c r="G8" s="59"/>
      <c r="H8" s="8"/>
    </row>
    <row r="9" spans="1:8" s="9" customFormat="1" ht="18.350000000000001" customHeight="1">
      <c r="A9" s="8"/>
      <c r="B9" s="8"/>
      <c r="C9" s="59"/>
      <c r="D9" s="59"/>
      <c r="E9" s="59"/>
      <c r="F9" s="59"/>
      <c r="G9" s="59"/>
      <c r="H9" s="8"/>
    </row>
    <row r="10" spans="1:8" s="9" customFormat="1" ht="18.350000000000001" customHeight="1">
      <c r="A10" s="8"/>
      <c r="B10" s="8"/>
      <c r="C10" s="59"/>
      <c r="D10" s="59"/>
      <c r="E10" s="59"/>
      <c r="F10" s="59"/>
      <c r="G10" s="59"/>
      <c r="H10" s="8"/>
    </row>
    <row r="11" spans="1:8" s="9" customFormat="1" ht="18.350000000000001" customHeight="1">
      <c r="A11" s="8"/>
      <c r="B11" s="8"/>
      <c r="C11" s="59"/>
      <c r="D11" s="59"/>
      <c r="E11" s="59"/>
      <c r="F11" s="59"/>
      <c r="G11" s="59"/>
      <c r="H11" s="8"/>
    </row>
    <row r="12" spans="1:8" s="9" customFormat="1" ht="18.350000000000001" customHeight="1">
      <c r="A12" s="8"/>
      <c r="B12" s="8"/>
      <c r="C12" s="59"/>
      <c r="D12" s="59"/>
      <c r="E12" s="59"/>
      <c r="F12" s="59"/>
      <c r="G12" s="59"/>
      <c r="H12" s="8"/>
    </row>
    <row r="13" spans="1:8" s="9" customFormat="1" ht="18.350000000000001" customHeight="1">
      <c r="A13" s="8"/>
      <c r="B13" s="8"/>
      <c r="C13" s="59"/>
      <c r="D13" s="59"/>
      <c r="E13" s="59"/>
      <c r="F13" s="59"/>
      <c r="G13" s="59"/>
      <c r="H13" s="8"/>
    </row>
    <row r="14" spans="1:8" s="9" customFormat="1" ht="18.350000000000001" customHeight="1">
      <c r="A14" s="8"/>
      <c r="B14" s="8"/>
      <c r="C14" s="59"/>
      <c r="D14" s="59"/>
      <c r="E14" s="59"/>
      <c r="F14" s="59"/>
      <c r="G14" s="59"/>
      <c r="H14" s="8"/>
    </row>
    <row r="15" spans="1:8" s="9" customFormat="1" ht="18.350000000000001" customHeight="1">
      <c r="A15" s="8"/>
      <c r="B15" s="8"/>
      <c r="C15" s="59"/>
      <c r="D15" s="59"/>
      <c r="E15" s="59"/>
      <c r="F15" s="59"/>
      <c r="G15" s="59"/>
      <c r="H15" s="8"/>
    </row>
    <row r="16" spans="1:8" s="9" customFormat="1" ht="18.350000000000001" customHeight="1">
      <c r="A16" s="8"/>
      <c r="B16" s="8"/>
      <c r="C16" s="59"/>
      <c r="D16" s="59"/>
      <c r="E16" s="59"/>
      <c r="F16" s="59"/>
      <c r="G16" s="59"/>
      <c r="H16" s="8"/>
    </row>
    <row r="17" spans="1:8" s="9" customFormat="1" ht="26.3" customHeight="1" thickBot="1">
      <c r="A17" s="8"/>
      <c r="B17" s="8"/>
      <c r="C17" s="60"/>
      <c r="D17" s="60"/>
      <c r="E17" s="60"/>
      <c r="F17" s="60"/>
      <c r="G17" s="60"/>
      <c r="H17" s="8"/>
    </row>
    <row r="18" spans="1:8" s="9" customFormat="1" ht="26.3" customHeight="1" thickBot="1">
      <c r="A18" s="8"/>
      <c r="B18" s="8"/>
      <c r="C18" s="29"/>
      <c r="D18" s="29"/>
      <c r="E18" s="29"/>
      <c r="F18" s="29"/>
      <c r="G18" s="29"/>
      <c r="H18" s="8"/>
    </row>
    <row r="19" spans="1:8" s="9" customFormat="1" ht="15.85" customHeight="1">
      <c r="A19" s="8"/>
      <c r="B19" s="8"/>
      <c r="C19" s="46" t="s">
        <v>9</v>
      </c>
      <c r="D19" s="47"/>
      <c r="E19" s="47"/>
      <c r="F19" s="47"/>
      <c r="G19" s="48"/>
      <c r="H19" s="8"/>
    </row>
    <row r="20" spans="1:8" s="9" customFormat="1" ht="15.85" customHeight="1">
      <c r="A20" s="8"/>
      <c r="B20" s="8"/>
      <c r="C20" s="49"/>
      <c r="D20" s="50"/>
      <c r="E20" s="50"/>
      <c r="F20" s="50"/>
      <c r="G20" s="51"/>
      <c r="H20" s="8"/>
    </row>
    <row r="21" spans="1:8" s="9" customFormat="1" ht="15.85" customHeight="1" thickBot="1">
      <c r="A21" s="8"/>
      <c r="B21" s="8"/>
      <c r="C21" s="52"/>
      <c r="D21" s="53"/>
      <c r="E21" s="53"/>
      <c r="F21" s="53"/>
      <c r="G21" s="54"/>
      <c r="H21" s="8"/>
    </row>
    <row r="22" spans="1:8" s="9" customFormat="1" ht="19.45" customHeight="1" thickBot="1">
      <c r="A22" s="8"/>
      <c r="B22" s="8"/>
      <c r="C22" s="55" t="s">
        <v>8</v>
      </c>
      <c r="D22" s="56"/>
      <c r="E22" s="56"/>
      <c r="F22" s="56"/>
      <c r="G22" s="57"/>
      <c r="H22" s="8"/>
    </row>
    <row r="23" spans="1:8" s="9" customFormat="1" ht="19.45" customHeight="1" thickBot="1">
      <c r="A23" s="8"/>
      <c r="B23" s="8"/>
      <c r="C23" s="10"/>
      <c r="D23" s="10"/>
      <c r="E23" s="10"/>
      <c r="F23" s="10"/>
      <c r="G23" s="8"/>
      <c r="H23" s="8"/>
    </row>
    <row r="24" spans="1:8" s="9" customFormat="1" ht="39.450000000000003" customHeight="1">
      <c r="A24" s="8"/>
      <c r="B24" s="14"/>
      <c r="C24" s="32" t="s">
        <v>10</v>
      </c>
      <c r="D24" s="25" t="s">
        <v>0</v>
      </c>
      <c r="E24" s="26" t="s">
        <v>7</v>
      </c>
      <c r="F24" s="27" t="s">
        <v>26</v>
      </c>
      <c r="G24" s="22" t="s">
        <v>27</v>
      </c>
      <c r="H24" s="8"/>
    </row>
    <row r="25" spans="1:8" s="9" customFormat="1" ht="16.45" customHeight="1">
      <c r="A25" s="8"/>
      <c r="B25" s="15"/>
      <c r="C25" s="33" t="s">
        <v>11</v>
      </c>
      <c r="D25" s="28">
        <v>94</v>
      </c>
      <c r="E25" s="41">
        <f>D25*0.75</f>
        <v>70.5</v>
      </c>
      <c r="F25" s="43">
        <f>D25*0.6</f>
        <v>56.4</v>
      </c>
      <c r="G25" s="24">
        <f>D25*0.3</f>
        <v>28.2</v>
      </c>
      <c r="H25" s="8"/>
    </row>
    <row r="26" spans="1:8" s="9" customFormat="1" ht="16.45" customHeight="1">
      <c r="A26" s="8"/>
      <c r="B26" s="23"/>
      <c r="C26" s="34" t="s">
        <v>12</v>
      </c>
      <c r="D26" s="28">
        <v>120</v>
      </c>
      <c r="E26" s="41">
        <f t="shared" ref="E26:E39" si="0">D26*0.75</f>
        <v>90</v>
      </c>
      <c r="F26" s="43">
        <f t="shared" ref="F26:F39" si="1">D26*0.6</f>
        <v>72</v>
      </c>
      <c r="G26" s="24">
        <f t="shared" ref="G26:G39" si="2">D26*0.3</f>
        <v>36</v>
      </c>
      <c r="H26" s="8"/>
    </row>
    <row r="27" spans="1:8" s="9" customFormat="1" ht="16.45" customHeight="1">
      <c r="A27" s="8"/>
      <c r="B27" s="16" t="s">
        <v>4</v>
      </c>
      <c r="C27" s="34" t="s">
        <v>13</v>
      </c>
      <c r="D27" s="28">
        <v>126</v>
      </c>
      <c r="E27" s="41">
        <f t="shared" si="0"/>
        <v>94.5</v>
      </c>
      <c r="F27" s="43">
        <f t="shared" si="1"/>
        <v>75.599999999999994</v>
      </c>
      <c r="G27" s="24">
        <f t="shared" si="2"/>
        <v>37.799999999999997</v>
      </c>
      <c r="H27" s="8"/>
    </row>
    <row r="28" spans="1:8" s="9" customFormat="1" ht="16.45" customHeight="1">
      <c r="A28" s="8"/>
      <c r="B28" s="17"/>
      <c r="C28" s="34" t="s">
        <v>14</v>
      </c>
      <c r="D28" s="28">
        <v>92</v>
      </c>
      <c r="E28" s="41">
        <f t="shared" si="0"/>
        <v>69</v>
      </c>
      <c r="F28" s="43">
        <f t="shared" si="1"/>
        <v>55.199999999999996</v>
      </c>
      <c r="G28" s="24">
        <f t="shared" si="2"/>
        <v>27.599999999999998</v>
      </c>
      <c r="H28" s="8"/>
    </row>
    <row r="29" spans="1:8" s="9" customFormat="1" ht="16.45" customHeight="1">
      <c r="A29" s="8"/>
      <c r="B29" s="17"/>
      <c r="C29" s="34" t="s">
        <v>15</v>
      </c>
      <c r="D29" s="28">
        <v>100</v>
      </c>
      <c r="E29" s="41">
        <f t="shared" si="0"/>
        <v>75</v>
      </c>
      <c r="F29" s="43">
        <f t="shared" si="1"/>
        <v>60</v>
      </c>
      <c r="G29" s="24">
        <f t="shared" si="2"/>
        <v>30</v>
      </c>
      <c r="H29" s="8"/>
    </row>
    <row r="30" spans="1:8" s="9" customFormat="1" ht="16.45" customHeight="1">
      <c r="A30" s="8"/>
      <c r="B30" s="17"/>
      <c r="C30" s="34" t="s">
        <v>16</v>
      </c>
      <c r="D30" s="28">
        <v>108</v>
      </c>
      <c r="E30" s="41">
        <f t="shared" si="0"/>
        <v>81</v>
      </c>
      <c r="F30" s="43">
        <f t="shared" si="1"/>
        <v>64.8</v>
      </c>
      <c r="G30" s="24">
        <f t="shared" si="2"/>
        <v>32.4</v>
      </c>
      <c r="H30" s="8"/>
    </row>
    <row r="31" spans="1:8" s="9" customFormat="1" ht="16.45" customHeight="1">
      <c r="A31" s="8"/>
      <c r="B31" s="16" t="s">
        <v>5</v>
      </c>
      <c r="C31" s="34" t="s">
        <v>17</v>
      </c>
      <c r="D31" s="28">
        <v>150</v>
      </c>
      <c r="E31" s="41">
        <f t="shared" si="0"/>
        <v>112.5</v>
      </c>
      <c r="F31" s="43">
        <f t="shared" si="1"/>
        <v>90</v>
      </c>
      <c r="G31" s="24">
        <f t="shared" si="2"/>
        <v>45</v>
      </c>
      <c r="H31" s="8"/>
    </row>
    <row r="32" spans="1:8" s="9" customFormat="1" ht="16.45" customHeight="1">
      <c r="A32" s="8"/>
      <c r="B32" s="17"/>
      <c r="C32" s="34" t="s">
        <v>18</v>
      </c>
      <c r="D32" s="28">
        <v>100</v>
      </c>
      <c r="E32" s="41">
        <f t="shared" si="0"/>
        <v>75</v>
      </c>
      <c r="F32" s="43">
        <f t="shared" si="1"/>
        <v>60</v>
      </c>
      <c r="G32" s="24">
        <f t="shared" si="2"/>
        <v>30</v>
      </c>
      <c r="H32" s="8"/>
    </row>
    <row r="33" spans="1:8" s="9" customFormat="1" ht="16.45" customHeight="1">
      <c r="A33" s="8"/>
      <c r="B33" s="17"/>
      <c r="C33" s="34" t="s">
        <v>19</v>
      </c>
      <c r="D33" s="28">
        <v>130</v>
      </c>
      <c r="E33" s="41">
        <f t="shared" si="0"/>
        <v>97.5</v>
      </c>
      <c r="F33" s="43">
        <f t="shared" si="1"/>
        <v>78</v>
      </c>
      <c r="G33" s="24">
        <f t="shared" si="2"/>
        <v>39</v>
      </c>
      <c r="H33" s="8"/>
    </row>
    <row r="34" spans="1:8" s="9" customFormat="1" ht="16.45" customHeight="1">
      <c r="A34" s="8"/>
      <c r="B34" s="18" t="s">
        <v>6</v>
      </c>
      <c r="C34" s="34" t="s">
        <v>20</v>
      </c>
      <c r="D34" s="28">
        <v>105</v>
      </c>
      <c r="E34" s="41">
        <f t="shared" si="0"/>
        <v>78.75</v>
      </c>
      <c r="F34" s="43">
        <f t="shared" si="1"/>
        <v>63</v>
      </c>
      <c r="G34" s="24">
        <f t="shared" si="2"/>
        <v>31.5</v>
      </c>
      <c r="H34" s="8"/>
    </row>
    <row r="35" spans="1:8" s="9" customFormat="1" ht="16.45" customHeight="1">
      <c r="A35" s="8"/>
      <c r="B35" s="17"/>
      <c r="C35" s="34" t="s">
        <v>21</v>
      </c>
      <c r="D35" s="28">
        <v>90</v>
      </c>
      <c r="E35" s="41">
        <f t="shared" si="0"/>
        <v>67.5</v>
      </c>
      <c r="F35" s="43">
        <f t="shared" si="1"/>
        <v>54</v>
      </c>
      <c r="G35" s="24">
        <f t="shared" si="2"/>
        <v>27</v>
      </c>
      <c r="H35" s="8"/>
    </row>
    <row r="36" spans="1:8" s="9" customFormat="1" ht="16.45" customHeight="1">
      <c r="A36" s="8"/>
      <c r="B36" s="17"/>
      <c r="C36" s="34" t="s">
        <v>22</v>
      </c>
      <c r="D36" s="28">
        <v>100</v>
      </c>
      <c r="E36" s="41">
        <f t="shared" si="0"/>
        <v>75</v>
      </c>
      <c r="F36" s="43">
        <f t="shared" si="1"/>
        <v>60</v>
      </c>
      <c r="G36" s="24">
        <f t="shared" si="2"/>
        <v>30</v>
      </c>
      <c r="H36" s="8"/>
    </row>
    <row r="37" spans="1:8" s="9" customFormat="1" ht="16.45" customHeight="1">
      <c r="A37" s="8"/>
      <c r="B37" s="19"/>
      <c r="C37" s="20" t="s">
        <v>23</v>
      </c>
      <c r="D37" s="28">
        <v>60</v>
      </c>
      <c r="E37" s="41">
        <f t="shared" si="0"/>
        <v>45</v>
      </c>
      <c r="F37" s="43">
        <f t="shared" si="1"/>
        <v>36</v>
      </c>
      <c r="G37" s="24">
        <f t="shared" si="2"/>
        <v>18</v>
      </c>
      <c r="H37" s="8"/>
    </row>
    <row r="38" spans="1:8" s="9" customFormat="1" ht="16.45" customHeight="1">
      <c r="A38" s="8"/>
      <c r="B38" s="19"/>
      <c r="C38" s="20" t="s">
        <v>24</v>
      </c>
      <c r="D38" s="28">
        <v>112</v>
      </c>
      <c r="E38" s="41">
        <f t="shared" si="0"/>
        <v>84</v>
      </c>
      <c r="F38" s="43">
        <f t="shared" si="1"/>
        <v>67.2</v>
      </c>
      <c r="G38" s="24">
        <f t="shared" si="2"/>
        <v>33.6</v>
      </c>
      <c r="H38" s="8"/>
    </row>
    <row r="39" spans="1:8" s="9" customFormat="1" ht="16.45" customHeight="1" thickBot="1">
      <c r="A39" s="8"/>
      <c r="B39" s="19"/>
      <c r="C39" s="21" t="s">
        <v>25</v>
      </c>
      <c r="D39" s="30">
        <v>74</v>
      </c>
      <c r="E39" s="42">
        <f t="shared" si="0"/>
        <v>55.5</v>
      </c>
      <c r="F39" s="44">
        <f t="shared" si="1"/>
        <v>44.4</v>
      </c>
      <c r="G39" s="31">
        <f t="shared" si="2"/>
        <v>22.2</v>
      </c>
      <c r="H39" s="8"/>
    </row>
    <row r="40" spans="1:8" s="9" customFormat="1" ht="23.95" customHeight="1">
      <c r="A40" s="11"/>
      <c r="B40" s="12"/>
      <c r="C40" s="12"/>
      <c r="D40" s="13"/>
      <c r="E40" s="13"/>
      <c r="F40" s="13"/>
      <c r="G40" s="13"/>
      <c r="H40" s="8"/>
    </row>
    <row r="41" spans="1:8" s="9" customFormat="1" ht="20.2" customHeight="1">
      <c r="A41" s="11"/>
      <c r="B41" s="12"/>
      <c r="C41" s="58" t="s">
        <v>28</v>
      </c>
      <c r="D41" s="58"/>
      <c r="E41" s="58"/>
      <c r="F41" s="35"/>
      <c r="G41" s="13"/>
      <c r="H41" s="8"/>
    </row>
    <row r="42" spans="1:8" s="9" customFormat="1" ht="15.05" customHeight="1">
      <c r="A42" s="11"/>
      <c r="B42" s="12"/>
      <c r="C42" s="58"/>
      <c r="D42" s="58"/>
      <c r="E42" s="58"/>
      <c r="F42" s="35"/>
      <c r="G42" s="13"/>
      <c r="H42" s="8"/>
    </row>
    <row r="43" spans="1:8" s="9" customFormat="1" ht="15.05">
      <c r="A43" s="8"/>
      <c r="B43" s="8"/>
      <c r="C43" s="58"/>
      <c r="D43" s="58"/>
      <c r="E43" s="58"/>
      <c r="F43" s="35"/>
      <c r="H43" s="8"/>
    </row>
    <row r="44" spans="1:8" s="9" customFormat="1" ht="15.05">
      <c r="A44" s="8"/>
      <c r="B44" s="8"/>
      <c r="C44" s="8"/>
      <c r="D44" s="8"/>
      <c r="E44" s="8"/>
      <c r="F44" s="8"/>
      <c r="G44" s="8"/>
      <c r="H44" s="8"/>
    </row>
    <row r="45" spans="1:8" s="40" customFormat="1" ht="13.8" customHeight="1">
      <c r="A45" s="36"/>
      <c r="B45" s="37"/>
      <c r="C45" s="38" t="s">
        <v>1</v>
      </c>
      <c r="D45" s="38"/>
      <c r="E45" s="39"/>
      <c r="F45" s="36"/>
      <c r="G45" s="36"/>
      <c r="H45" s="36"/>
    </row>
    <row r="46" spans="1:8" s="40" customFormat="1" ht="13.8" customHeight="1">
      <c r="A46" s="36"/>
      <c r="B46" s="37"/>
      <c r="C46" s="38" t="s">
        <v>2</v>
      </c>
      <c r="D46" s="38"/>
      <c r="E46" s="36"/>
      <c r="F46" s="36"/>
      <c r="G46" s="36"/>
      <c r="H46" s="36"/>
    </row>
    <row r="47" spans="1:8" s="40" customFormat="1" ht="13.8" customHeight="1">
      <c r="A47" s="36"/>
      <c r="B47" s="37"/>
      <c r="C47" s="38" t="s">
        <v>3</v>
      </c>
      <c r="D47" s="38"/>
      <c r="E47" s="36"/>
      <c r="F47" s="36"/>
      <c r="G47" s="36"/>
      <c r="H47" s="36"/>
    </row>
  </sheetData>
  <mergeCells count="5">
    <mergeCell ref="D3:F3"/>
    <mergeCell ref="C19:G21"/>
    <mergeCell ref="C22:G22"/>
    <mergeCell ref="C41:E43"/>
    <mergeCell ref="C5:G17"/>
  </mergeCells>
  <phoneticPr fontId="34" type="noConversion"/>
  <pageMargins left="0.15748031496062992" right="0.15748031496062992" top="0.78740157480314965"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 지정된 범위</vt:lpstr>
      </vt:variant>
      <vt:variant>
        <vt:i4>1</vt:i4>
      </vt:variant>
    </vt:vector>
  </HeadingPairs>
  <TitlesOfParts>
    <vt:vector size="2" baseType="lpstr">
      <vt:lpstr>가격-20230903</vt:lpstr>
      <vt:lpstr>'가격-20230903'!Print_Area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P20</dc:creator>
  <cp:lastModifiedBy>user</cp:lastModifiedBy>
  <cp:lastPrinted>2023-09-03T06:48:57Z</cp:lastPrinted>
  <dcterms:created xsi:type="dcterms:W3CDTF">2022-09-23T05:44:20Z</dcterms:created>
  <dcterms:modified xsi:type="dcterms:W3CDTF">2023-09-03T06:56:10Z</dcterms:modified>
</cp:coreProperties>
</file>